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810" windowHeight="6795" activeTab="0"/>
  </bookViews>
  <sheets>
    <sheet name="DIV 1-2 &amp;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<sst xmlns="http://schemas.openxmlformats.org/spreadsheetml/2006/main" count="21" uniqueCount="21">
  <si>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DATE:</t>
  </si>
  <si>
    <t>Varsity Officials</t>
  </si>
  <si>
    <t>EVENT:</t>
  </si>
  <si>
    <t>EASTERN CONFERENCE EXPENSES</t>
  </si>
  <si>
    <t>Chain Crew</t>
  </si>
  <si>
    <t>Conference Treasury</t>
  </si>
  <si>
    <t>LESS E.C. EXPENSES:</t>
  </si>
  <si>
    <t>NET  RECEIPTS:</t>
  </si>
  <si>
    <t>OPPONENTS:</t>
  </si>
  <si>
    <t>LOCATION:</t>
  </si>
  <si>
    <t>GATE TICKET TOTAL:</t>
  </si>
  <si>
    <t>Host Site Manager</t>
  </si>
  <si>
    <t>GAME SUMMARY (To Be Completed By Treasurer)</t>
  </si>
  <si>
    <t>Mailing Address</t>
  </si>
  <si>
    <t>MEDIA RECEIPTS:</t>
  </si>
  <si>
    <t>35% TO VISITING TEAM:</t>
  </si>
  <si>
    <t>65% TO HOME TEAM:</t>
  </si>
  <si>
    <t>Clock Operator</t>
  </si>
  <si>
    <t>Total Amt Due to Away School:</t>
  </si>
  <si>
    <t>Total Amt Due to Home School:</t>
  </si>
  <si>
    <t>Site Manager Printed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</si>
</sst>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44" fontId="1" fillId="0" borderId="11" xfId="44" applyFont="1" applyBorder="1" applyAlignment="1">
      <alignment horizontal="center" wrapText="1"/>
    </xf>
    <xf numFmtId="44" fontId="6" fillId="0" borderId="12" xfId="44" applyFont="1" applyBorder="1" applyAlignment="1">
      <alignment horizontal="center" wrapText="1"/>
    </xf>
    <xf numFmtId="44" fontId="6" fillId="0" borderId="13" xfId="44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44" fontId="2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44" applyFont="1" applyFill="1" applyBorder="1" applyAlignment="1">
      <alignment/>
    </xf>
    <xf numFmtId="44" fontId="0" fillId="0" borderId="12" xfId="44" applyFont="1" applyBorder="1" applyAlignment="1">
      <alignment horizontal="center" wrapText="1"/>
    </xf>
    <xf numFmtId="44" fontId="0" fillId="0" borderId="13" xfId="44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7.8515625" style="3" customWidth="1"/>
    <col min="2" max="2" width="9.00390625" style="3" customWidth="1"/>
    <col min="3" max="3" width="14.00390625" style="3" customWidth="1"/>
    <col min="4" max="4" width="16.421875" style="3" customWidth="1"/>
    <col min="5" max="5" width="9.28125" style="3" customWidth="1"/>
    <col min="6" max="6" width="17.7109375" style="3" customWidth="1"/>
    <col min="7" max="16384" width="9.140625" style="3" customWidth="1"/>
  </cols>
  <sheetData>
    <row r="1" spans="1:6" ht="15.75">
      <c r="A1" s="10" t="s">
        <v>0</v>
      </c>
      <c r="B1" s="36"/>
      <c r="C1" s="31"/>
      <c r="D1" s="31"/>
      <c r="E1" s="31"/>
      <c r="F1" s="31"/>
    </row>
    <row r="2" spans="1:7" ht="15.75">
      <c r="A2" s="10" t="s">
        <v>2</v>
      </c>
      <c r="B2" s="31"/>
      <c r="C2" s="31"/>
      <c r="D2" s="31"/>
      <c r="E2" s="31"/>
      <c r="F2" s="31"/>
      <c r="G2" s="2"/>
    </row>
    <row r="3" spans="1:7" ht="15.75">
      <c r="A3" s="10" t="s">
        <v>8</v>
      </c>
      <c r="B3" s="31"/>
      <c r="C3" s="31"/>
      <c r="D3" s="31"/>
      <c r="E3" s="31"/>
      <c r="F3" s="31"/>
      <c r="G3" s="2"/>
    </row>
    <row r="4" spans="1:7" ht="15.75">
      <c r="A4" s="10" t="s">
        <v>9</v>
      </c>
      <c r="B4" s="31"/>
      <c r="C4" s="31"/>
      <c r="D4" s="31"/>
      <c r="E4" s="31"/>
      <c r="F4" s="31"/>
      <c r="G4" s="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1"/>
      <c r="B6" s="2"/>
      <c r="C6" s="2"/>
      <c r="D6" s="2"/>
      <c r="E6" s="2"/>
      <c r="F6" s="2"/>
      <c r="G6" s="2"/>
    </row>
    <row r="7" spans="1:6" ht="15.75">
      <c r="A7" s="4" t="s">
        <v>3</v>
      </c>
      <c r="B7" s="6"/>
      <c r="F7" s="5"/>
    </row>
    <row r="8" spans="1:6" ht="15">
      <c r="A8" s="11" t="s">
        <v>1</v>
      </c>
      <c r="B8" s="12">
        <v>7</v>
      </c>
      <c r="C8" s="13">
        <v>95</v>
      </c>
      <c r="D8" s="13">
        <f>MMULT(B8,C8)</f>
        <v>665</v>
      </c>
      <c r="E8" s="12"/>
      <c r="F8" s="14">
        <f>MMULT(B8,C8)</f>
        <v>665</v>
      </c>
    </row>
    <row r="9" spans="1:6" ht="15">
      <c r="A9" s="11" t="s">
        <v>17</v>
      </c>
      <c r="B9" s="12">
        <v>1</v>
      </c>
      <c r="C9" s="13">
        <v>40</v>
      </c>
      <c r="D9" s="13">
        <f>MMULT(B9,C9)</f>
        <v>40</v>
      </c>
      <c r="E9" s="12"/>
      <c r="F9" s="14">
        <f>MMULT(B9,C9)</f>
        <v>40</v>
      </c>
    </row>
    <row r="10" spans="1:6" ht="15">
      <c r="A10" s="11" t="s">
        <v>4</v>
      </c>
      <c r="B10" s="12">
        <v>3</v>
      </c>
      <c r="C10" s="13">
        <v>35</v>
      </c>
      <c r="D10" s="13">
        <f>MMULT(B10,C10)</f>
        <v>105</v>
      </c>
      <c r="E10" s="12"/>
      <c r="F10" s="14">
        <f>MMULT(B10,C10)</f>
        <v>105</v>
      </c>
    </row>
    <row r="11" spans="1:6" ht="15">
      <c r="A11" s="11" t="s">
        <v>11</v>
      </c>
      <c r="B11" s="12">
        <v>1</v>
      </c>
      <c r="C11" s="13">
        <v>100</v>
      </c>
      <c r="D11" s="13">
        <f>MMULT(B11,C11)</f>
        <v>100</v>
      </c>
      <c r="E11" s="12"/>
      <c r="F11" s="14">
        <f>MMULT(B11,C11)</f>
        <v>100</v>
      </c>
    </row>
    <row r="12" spans="1:6" ht="15">
      <c r="A12" s="11" t="s">
        <v>5</v>
      </c>
      <c r="B12" s="12">
        <v>1</v>
      </c>
      <c r="C12" s="13">
        <v>400</v>
      </c>
      <c r="D12" s="13">
        <f>MMULT(B12,C12)</f>
        <v>400</v>
      </c>
      <c r="E12" s="12"/>
      <c r="F12" s="14">
        <f>MMULT(B12,C12)</f>
        <v>400</v>
      </c>
    </row>
    <row r="13" spans="2:6" ht="15.75">
      <c r="B13" s="6"/>
      <c r="C13" s="7"/>
      <c r="D13" s="7"/>
      <c r="E13" s="6"/>
      <c r="F13" s="15">
        <f>SUM(F8:F12)</f>
        <v>1310</v>
      </c>
    </row>
    <row r="14" ht="15">
      <c r="A14" s="16" t="s">
        <v>12</v>
      </c>
    </row>
    <row r="15" spans="1:4" ht="15.75">
      <c r="A15" s="30" t="s">
        <v>10</v>
      </c>
      <c r="B15" s="30"/>
      <c r="C15" s="29">
        <v>0</v>
      </c>
      <c r="D15" s="29"/>
    </row>
    <row r="16" spans="1:4" ht="15.75">
      <c r="A16" s="30" t="s">
        <v>14</v>
      </c>
      <c r="B16" s="30"/>
      <c r="C16" s="32">
        <v>0</v>
      </c>
      <c r="D16" s="32"/>
    </row>
    <row r="17" spans="1:4" ht="15.75">
      <c r="A17" s="30" t="s">
        <v>6</v>
      </c>
      <c r="B17" s="30"/>
      <c r="C17" s="29">
        <f>F13</f>
        <v>1310</v>
      </c>
      <c r="D17" s="29"/>
    </row>
    <row r="18" spans="1:4" ht="15.75">
      <c r="A18" s="30" t="s">
        <v>7</v>
      </c>
      <c r="B18" s="30"/>
      <c r="C18" s="29">
        <f>C15+C16-C17</f>
        <v>-1310</v>
      </c>
      <c r="D18" s="29"/>
    </row>
    <row r="19" spans="1:4" ht="15.75">
      <c r="A19" s="30" t="s">
        <v>15</v>
      </c>
      <c r="B19" s="30"/>
      <c r="C19" s="29">
        <f>C18*0.35</f>
        <v>-458.49999999999994</v>
      </c>
      <c r="D19" s="29"/>
    </row>
    <row r="20" spans="1:4" ht="15.75">
      <c r="A20" s="30" t="s">
        <v>16</v>
      </c>
      <c r="B20" s="30"/>
      <c r="C20" s="29">
        <f>C18*0.65</f>
        <v>-851.5</v>
      </c>
      <c r="D20" s="29"/>
    </row>
    <row r="21" spans="1:4" ht="15.75">
      <c r="A21" s="8"/>
      <c r="B21" s="8"/>
      <c r="C21" s="9"/>
      <c r="D21" s="9"/>
    </row>
    <row r="22" ht="15.75">
      <c r="A22" s="1"/>
    </row>
    <row r="23" spans="1:6" ht="32.25" customHeight="1">
      <c r="A23" s="19" t="s">
        <v>20</v>
      </c>
      <c r="B23" s="35"/>
      <c r="C23" s="19" t="s">
        <v>13</v>
      </c>
      <c r="D23" s="20"/>
      <c r="E23" s="20"/>
      <c r="F23" s="21"/>
    </row>
    <row r="24" spans="1:6" ht="26.25" customHeight="1">
      <c r="A24" s="22"/>
      <c r="B24" s="23"/>
      <c r="C24" s="22"/>
      <c r="D24" s="23"/>
      <c r="E24" s="23"/>
      <c r="F24" s="24"/>
    </row>
    <row r="25" ht="25.5" customHeight="1"/>
    <row r="26" spans="1:6" ht="32.25" customHeight="1">
      <c r="A26" s="17" t="s">
        <v>19</v>
      </c>
      <c r="B26" s="18"/>
      <c r="C26" s="25">
        <f>SUM(F9,F10,C20)</f>
        <v>-706.5</v>
      </c>
      <c r="D26" s="33"/>
      <c r="E26" s="33"/>
      <c r="F26" s="34"/>
    </row>
    <row r="27" spans="1:6" ht="26.25" customHeight="1">
      <c r="A27" s="17" t="s">
        <v>18</v>
      </c>
      <c r="B27" s="28"/>
      <c r="C27" s="25">
        <f>C19</f>
        <v>-458.49999999999994</v>
      </c>
      <c r="D27" s="26"/>
      <c r="E27" s="26"/>
      <c r="F27" s="27"/>
    </row>
  </sheetData>
  <sheetProtection/>
  <mergeCells count="24">
    <mergeCell ref="B1:F1"/>
    <mergeCell ref="B2:F2"/>
    <mergeCell ref="B3:F3"/>
    <mergeCell ref="A20:B20"/>
    <mergeCell ref="C20:D20"/>
    <mergeCell ref="A19:B19"/>
    <mergeCell ref="C19:D19"/>
    <mergeCell ref="A18:B18"/>
    <mergeCell ref="C18:D18"/>
    <mergeCell ref="A17:B17"/>
    <mergeCell ref="A15:B15"/>
    <mergeCell ref="C15:D15"/>
    <mergeCell ref="B4:F4"/>
    <mergeCell ref="A16:B16"/>
    <mergeCell ref="C16:D16"/>
    <mergeCell ref="C26:F26"/>
    <mergeCell ref="A23:B23"/>
    <mergeCell ref="A24:B24"/>
    <mergeCell ref="A26:B26"/>
    <mergeCell ref="C23:F23"/>
    <mergeCell ref="C24:F24"/>
    <mergeCell ref="C27:F27"/>
    <mergeCell ref="A27:B27"/>
    <mergeCell ref="C17:D17"/>
  </mergeCells>
  <printOptions/>
  <pageMargins left="0.5" right="0.5" top="1.36" bottom="0.25" header="0.25" footer="0.5"/>
  <pageSetup horizontalDpi="600" verticalDpi="600" orientation="portrait" r:id="rId1"/>
  <headerFooter alignWithMargins="0">
    <oddHeader>&amp;C&amp;"Arial,Bold"&amp;16EASTERN FOOTBALL CONFERENCE 
EVENT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Lehigh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NWLSD</dc:creator>
  <cp:keywords/>
  <dc:description/>
  <cp:lastModifiedBy>Jason Zimmerman</cp:lastModifiedBy>
  <cp:lastPrinted>2022-10-30T21:15:57Z</cp:lastPrinted>
  <dcterms:created xsi:type="dcterms:W3CDTF">2001-02-12T13:29:32Z</dcterms:created>
  <dcterms:modified xsi:type="dcterms:W3CDTF">2023-10-29T04:01:36Z</dcterms:modified>
  <cp:category/>
  <cp:version/>
  <cp:contentType/>
  <cp:contentStatus/>
</cp:coreProperties>
</file>